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аздел2" sheetId="1" r:id="rId1"/>
    <sheet name="раздел3" sheetId="2" r:id="rId2"/>
    <sheet name="справочно к разделу3" sheetId="3" r:id="rId3"/>
  </sheets>
  <calcPr calcId="145621" concurrentCalc="0"/>
</workbook>
</file>

<file path=xl/calcChain.xml><?xml version="1.0" encoding="utf-8"?>
<calcChain xmlns="http://schemas.openxmlformats.org/spreadsheetml/2006/main">
  <c r="D71" i="1" l="1"/>
  <c r="E71" i="1"/>
  <c r="C71" i="1"/>
  <c r="D77" i="2"/>
  <c r="E77" i="2"/>
  <c r="F77" i="2"/>
  <c r="G77" i="2"/>
  <c r="H77" i="2"/>
  <c r="I77" i="2"/>
  <c r="J77" i="2"/>
  <c r="C77" i="2"/>
</calcChain>
</file>

<file path=xl/sharedStrings.xml><?xml version="1.0" encoding="utf-8"?>
<sst xmlns="http://schemas.openxmlformats.org/spreadsheetml/2006/main" count="296" uniqueCount="109">
  <si>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</si>
  <si>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</si>
  <si>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</si>
  <si>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</si>
  <si>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</si>
  <si>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</si>
  <si>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</si>
  <si>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</si>
  <si>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</si>
  <si>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</si>
  <si>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</si>
  <si>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</si>
  <si>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</si>
  <si>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</si>
  <si>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</si>
  <si>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</si>
  <si>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</si>
  <si>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</si>
  <si>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</si>
  <si>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</si>
  <si>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</si>
  <si>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</si>
  <si>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</si>
  <si>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</si>
  <si>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</si>
  <si>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</si>
  <si>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</si>
  <si>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</si>
  <si>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</si>
  <si>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</si>
  <si>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</si>
  <si>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</si>
  <si>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</si>
  <si>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</si>
  <si>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</si>
  <si>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</si>
  <si>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</si>
  <si>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</si>
  <si>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</si>
  <si>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</si>
  <si>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</si>
  <si>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</si>
  <si>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</si>
  <si>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</si>
  <si>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</si>
  <si>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</si>
  <si>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</si>
  <si>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</si>
  <si>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</si>
  <si>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</si>
  <si>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</si>
  <si>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</si>
  <si>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</si>
  <si>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</si>
  <si>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</si>
  <si>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</si>
  <si>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</si>
  <si>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</si>
  <si>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</si>
  <si>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</si>
  <si>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</si>
  <si>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</si>
  <si>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</si>
  <si>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</si>
  <si>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</si>
  <si>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</si>
  <si>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</si>
  <si>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</si>
  <si>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</si>
  <si>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</si>
  <si>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</si>
  <si>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</si>
  <si>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</si>
  <si>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</si>
  <si>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</si>
  <si>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</si>
  <si>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</si>
  <si>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</si>
  <si>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</si>
  <si>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</si>
  <si>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</si>
  <si>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</si>
  <si>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</si>
  <si>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</si>
  <si>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</si>
  <si>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</si>
  <si>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</si>
  <si>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</si>
  <si>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</si>
  <si>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</si>
  <si>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</si>
  <si>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</si>
  <si>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</si>
  <si>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3.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</si>
  <si>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</si>
  <si>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</si>
  <si>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</si>
  <si>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</si>
  <si>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</si>
  <si>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</si>
  <si>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</si>
  <si>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</si>
  <si>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</si>
  <si>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</si>
  <si>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</si>
  <si>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Управление ФНС России по Воронежской области</t>
  </si>
  <si>
    <t>Налоговый орган 3600</t>
  </si>
  <si>
    <t>                                      по состоянию на 01.04.2020 года</t>
  </si>
  <si>
    <t>                                                              от 11.09.2019  № ММВ-7-1/456@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</si>
</sst>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Normal="100" workbookViewId="0">
      <selection activeCell="C31" sqref="C31:E31"/>
    </sheetView>
  </sheetViews>
  <sheetFormatPr defaultRowHeight="15" x14ac:dyDescent="0.25"/>
  <cols>
    <col min="1" max="1" width="59.140625" customWidth="1"/>
    <col min="4" max="4" width="20.140625" customWidth="1"/>
    <col min="5" max="5" width="19" customWidth="1"/>
  </cols>
  <sheetData>
    <row r="1" spans="1:1" x14ac:dyDescent="0.25">
      <c r="A1" s="18" t="s">
        <v>94</v>
      </c>
    </row>
    <row r="2" spans="1:1" x14ac:dyDescent="0.25">
      <c r="A2" s="18" t="s">
        <v>95</v>
      </c>
    </row>
    <row r="3" spans="1:1" x14ac:dyDescent="0.25">
      <c r="A3" s="18" t="s">
        <v>96</v>
      </c>
    </row>
    <row r="4" spans="1:1" x14ac:dyDescent="0.25">
      <c r="A4" s="18" t="s">
        <v>97</v>
      </c>
    </row>
    <row r="5" spans="1:1" x14ac:dyDescent="0.25">
      <c r="A5" s="18" t="s">
        <v>98</v>
      </c>
    </row>
    <row r="6" spans="1:1" x14ac:dyDescent="0.25">
      <c r="A6" s="18" t="s">
        <v>99</v>
      </c>
    </row>
    <row r="7" spans="1:1" x14ac:dyDescent="0.25">
      <c r="A7" s="18" t="s">
        <v>107</v>
      </c>
    </row>
    <row r="8" spans="1:1" x14ac:dyDescent="0.25">
      <c r="A8" s="18"/>
    </row>
    <row r="9" spans="1:1" x14ac:dyDescent="0.25">
      <c r="A9" s="18" t="s">
        <v>100</v>
      </c>
    </row>
    <row r="10" spans="1:1" x14ac:dyDescent="0.25">
      <c r="A10" s="18" t="s">
        <v>101</v>
      </c>
    </row>
    <row r="11" spans="1:1" x14ac:dyDescent="0.25">
      <c r="A11" s="18" t="s">
        <v>108</v>
      </c>
    </row>
    <row r="12" spans="1:1" x14ac:dyDescent="0.25">
      <c r="A12" s="18"/>
    </row>
    <row r="13" spans="1:1" x14ac:dyDescent="0.25">
      <c r="A13" s="18" t="s">
        <v>102</v>
      </c>
    </row>
    <row r="14" spans="1:1" x14ac:dyDescent="0.25">
      <c r="A14" s="18"/>
    </row>
    <row r="15" spans="1:1" x14ac:dyDescent="0.25">
      <c r="A15" s="18" t="s">
        <v>103</v>
      </c>
    </row>
    <row r="16" spans="1:1" x14ac:dyDescent="0.25">
      <c r="A16" s="18" t="s">
        <v>104</v>
      </c>
    </row>
    <row r="17" spans="1:5" x14ac:dyDescent="0.25">
      <c r="A17" s="18" t="s">
        <v>105</v>
      </c>
    </row>
    <row r="18" spans="1:5" x14ac:dyDescent="0.25">
      <c r="A18" s="18"/>
    </row>
    <row r="19" spans="1:5" x14ac:dyDescent="0.25">
      <c r="A19" s="18" t="s">
        <v>106</v>
      </c>
    </row>
    <row r="20" spans="1:5" ht="71.25" customHeight="1" x14ac:dyDescent="0.25">
      <c r="A20" s="29" t="s">
        <v>0</v>
      </c>
      <c r="B20" s="29"/>
      <c r="C20" s="29"/>
      <c r="D20" s="29"/>
      <c r="E20" s="29"/>
    </row>
    <row r="21" spans="1:5" x14ac:dyDescent="0.25">
      <c r="A21" s="30"/>
      <c r="B21" s="30"/>
      <c r="C21" s="30"/>
      <c r="D21" s="30"/>
      <c r="E21" s="30"/>
    </row>
    <row r="22" spans="1:5" ht="15.75" thickBot="1" x14ac:dyDescent="0.3">
      <c r="A22" s="31" t="s">
        <v>1</v>
      </c>
      <c r="B22" s="31"/>
      <c r="C22" s="31"/>
      <c r="D22" s="31"/>
      <c r="E22" s="31"/>
    </row>
    <row r="23" spans="1:5" ht="15.75" thickBot="1" x14ac:dyDescent="0.3">
      <c r="A23" s="22" t="s">
        <v>2</v>
      </c>
      <c r="B23" s="33" t="s">
        <v>3</v>
      </c>
      <c r="C23" s="22" t="s">
        <v>4</v>
      </c>
      <c r="D23" s="36" t="s">
        <v>5</v>
      </c>
      <c r="E23" s="37"/>
    </row>
    <row r="24" spans="1:5" ht="63" customHeight="1" x14ac:dyDescent="0.25">
      <c r="A24" s="32"/>
      <c r="B24" s="34"/>
      <c r="C24" s="32"/>
      <c r="D24" s="33" t="s">
        <v>6</v>
      </c>
      <c r="E24" s="33" t="s">
        <v>7</v>
      </c>
    </row>
    <row r="25" spans="1:5" ht="15.75" thickBot="1" x14ac:dyDescent="0.3">
      <c r="A25" s="23"/>
      <c r="B25" s="35"/>
      <c r="C25" s="23"/>
      <c r="D25" s="35"/>
      <c r="E25" s="35"/>
    </row>
    <row r="26" spans="1:5" ht="15.75" thickBot="1" x14ac:dyDescent="0.3">
      <c r="A26" s="2" t="s">
        <v>8</v>
      </c>
      <c r="B26" s="3" t="s">
        <v>9</v>
      </c>
      <c r="C26" s="3">
        <v>1</v>
      </c>
      <c r="D26" s="3">
        <v>2</v>
      </c>
      <c r="E26" s="3">
        <v>3</v>
      </c>
    </row>
    <row r="27" spans="1:5" ht="15.75" thickBot="1" x14ac:dyDescent="0.3">
      <c r="A27" s="24" t="s">
        <v>10</v>
      </c>
      <c r="B27" s="25"/>
      <c r="C27" s="25"/>
      <c r="D27" s="25"/>
      <c r="E27" s="26"/>
    </row>
    <row r="28" spans="1:5" ht="24" customHeight="1" thickBot="1" x14ac:dyDescent="0.3">
      <c r="A28" s="4" t="s">
        <v>11</v>
      </c>
      <c r="B28" s="3">
        <v>2010</v>
      </c>
      <c r="C28" s="5">
        <v>122</v>
      </c>
      <c r="D28" s="5">
        <v>109</v>
      </c>
      <c r="E28" s="5">
        <v>13</v>
      </c>
    </row>
    <row r="29" spans="1:5" ht="24" customHeight="1" thickBot="1" x14ac:dyDescent="0.3">
      <c r="A29" s="6" t="s">
        <v>12</v>
      </c>
      <c r="B29" s="3"/>
      <c r="C29" s="5"/>
      <c r="D29" s="5"/>
      <c r="E29" s="5"/>
    </row>
    <row r="30" spans="1:5" ht="24.75" customHeight="1" thickBot="1" x14ac:dyDescent="0.3">
      <c r="A30" s="4" t="s">
        <v>13</v>
      </c>
      <c r="B30" s="3">
        <v>2011</v>
      </c>
      <c r="C30" s="5">
        <v>122</v>
      </c>
      <c r="D30" s="5">
        <v>109</v>
      </c>
      <c r="E30" s="5">
        <v>13</v>
      </c>
    </row>
    <row r="31" spans="1:5" ht="27" customHeight="1" thickBot="1" x14ac:dyDescent="0.3">
      <c r="A31" s="4" t="s">
        <v>14</v>
      </c>
      <c r="B31" s="3">
        <v>2012</v>
      </c>
      <c r="C31" s="5"/>
      <c r="D31" s="5"/>
      <c r="E31" s="5"/>
    </row>
    <row r="32" spans="1:5" ht="27.75" customHeight="1" thickBot="1" x14ac:dyDescent="0.3">
      <c r="A32" s="4" t="s">
        <v>15</v>
      </c>
      <c r="B32" s="3">
        <v>2013</v>
      </c>
      <c r="C32" s="5">
        <v>122</v>
      </c>
      <c r="D32" s="5">
        <v>109</v>
      </c>
      <c r="E32" s="5">
        <v>13</v>
      </c>
    </row>
    <row r="33" spans="1:5" ht="18" customHeight="1" thickBot="1" x14ac:dyDescent="0.3">
      <c r="A33" s="4" t="s">
        <v>16</v>
      </c>
      <c r="B33" s="3"/>
      <c r="C33" s="5"/>
      <c r="D33" s="5"/>
      <c r="E33" s="5"/>
    </row>
    <row r="34" spans="1:5" ht="36.75" customHeight="1" x14ac:dyDescent="0.25">
      <c r="A34" s="7" t="s">
        <v>17</v>
      </c>
      <c r="B34" s="22">
        <v>2014</v>
      </c>
      <c r="C34" s="27">
        <v>120</v>
      </c>
      <c r="D34" s="27">
        <v>109</v>
      </c>
      <c r="E34" s="27">
        <v>11</v>
      </c>
    </row>
    <row r="35" spans="1:5" ht="17.25" customHeight="1" thickBot="1" x14ac:dyDescent="0.3">
      <c r="A35" s="4" t="s">
        <v>18</v>
      </c>
      <c r="B35" s="23"/>
      <c r="C35" s="28"/>
      <c r="D35" s="28"/>
      <c r="E35" s="28"/>
    </row>
    <row r="36" spans="1:5" ht="21" customHeight="1" thickBot="1" x14ac:dyDescent="0.3">
      <c r="A36" s="8" t="s">
        <v>19</v>
      </c>
      <c r="B36" s="3">
        <v>2015</v>
      </c>
      <c r="C36" s="5">
        <v>3</v>
      </c>
      <c r="D36" s="5">
        <v>3</v>
      </c>
      <c r="E36" s="5">
        <v>0</v>
      </c>
    </row>
    <row r="37" spans="1:5" ht="84" customHeight="1" thickBot="1" x14ac:dyDescent="0.3">
      <c r="A37" s="9" t="s">
        <v>20</v>
      </c>
      <c r="B37" s="3">
        <v>2016</v>
      </c>
      <c r="C37" s="5"/>
      <c r="D37" s="5"/>
      <c r="E37" s="5"/>
    </row>
    <row r="38" spans="1:5" ht="93.75" customHeight="1" thickBot="1" x14ac:dyDescent="0.3">
      <c r="A38" s="9" t="s">
        <v>21</v>
      </c>
      <c r="B38" s="3">
        <v>2017</v>
      </c>
      <c r="C38" s="5">
        <v>2</v>
      </c>
      <c r="D38" s="5"/>
      <c r="E38" s="5">
        <v>2</v>
      </c>
    </row>
    <row r="39" spans="1:5" ht="86.25" customHeight="1" thickBot="1" x14ac:dyDescent="0.3">
      <c r="A39" s="9" t="s">
        <v>22</v>
      </c>
      <c r="B39" s="3">
        <v>2018</v>
      </c>
      <c r="C39" s="5"/>
      <c r="D39" s="5"/>
      <c r="E39" s="5"/>
    </row>
    <row r="40" spans="1:5" ht="111" customHeight="1" thickBot="1" x14ac:dyDescent="0.3">
      <c r="A40" s="9" t="s">
        <v>23</v>
      </c>
      <c r="B40" s="3">
        <v>2019</v>
      </c>
      <c r="C40" s="5"/>
      <c r="D40" s="5"/>
      <c r="E40" s="5"/>
    </row>
    <row r="41" spans="1:5" ht="85.5" customHeight="1" thickBot="1" x14ac:dyDescent="0.3">
      <c r="A41" s="9" t="s">
        <v>24</v>
      </c>
      <c r="B41" s="3">
        <v>2020</v>
      </c>
      <c r="C41" s="5"/>
      <c r="D41" s="5" t="s">
        <v>25</v>
      </c>
      <c r="E41" s="5"/>
    </row>
    <row r="42" spans="1:5" ht="63.75" customHeight="1" thickBot="1" x14ac:dyDescent="0.3">
      <c r="A42" s="9" t="s">
        <v>26</v>
      </c>
      <c r="B42" s="3">
        <v>2021</v>
      </c>
      <c r="C42" s="5"/>
      <c r="D42" s="5" t="s">
        <v>25</v>
      </c>
      <c r="E42" s="5"/>
    </row>
    <row r="43" spans="1:5" ht="42" customHeight="1" thickBot="1" x14ac:dyDescent="0.3">
      <c r="A43" s="9" t="s">
        <v>27</v>
      </c>
      <c r="B43" s="3">
        <v>2022</v>
      </c>
      <c r="C43" s="5"/>
      <c r="D43" s="5" t="s">
        <v>25</v>
      </c>
      <c r="E43" s="5"/>
    </row>
    <row r="44" spans="1:5" ht="96" customHeight="1" thickBot="1" x14ac:dyDescent="0.3">
      <c r="A44" s="9" t="s">
        <v>28</v>
      </c>
      <c r="B44" s="3">
        <v>2023</v>
      </c>
      <c r="C44" s="5"/>
      <c r="D44" s="5" t="s">
        <v>25</v>
      </c>
      <c r="E44" s="5"/>
    </row>
    <row r="45" spans="1:5" ht="84.75" customHeight="1" thickBot="1" x14ac:dyDescent="0.3">
      <c r="A45" s="9" t="s">
        <v>29</v>
      </c>
      <c r="B45" s="3">
        <v>2024</v>
      </c>
      <c r="C45" s="5"/>
      <c r="D45" s="5" t="s">
        <v>25</v>
      </c>
      <c r="E45" s="5"/>
    </row>
    <row r="46" spans="1:5" ht="41.25" customHeight="1" thickBot="1" x14ac:dyDescent="0.3">
      <c r="A46" s="9" t="s">
        <v>30</v>
      </c>
      <c r="B46" s="3">
        <v>2025</v>
      </c>
      <c r="C46" s="5"/>
      <c r="D46" s="5" t="s">
        <v>25</v>
      </c>
      <c r="E46" s="5"/>
    </row>
    <row r="47" spans="1:5" ht="70.5" customHeight="1" thickBot="1" x14ac:dyDescent="0.3">
      <c r="A47" s="9" t="s">
        <v>31</v>
      </c>
      <c r="B47" s="3">
        <v>2026</v>
      </c>
      <c r="C47" s="5"/>
      <c r="D47" s="5" t="s">
        <v>25</v>
      </c>
      <c r="E47" s="5"/>
    </row>
    <row r="48" spans="1:5" ht="85.5" customHeight="1" thickBot="1" x14ac:dyDescent="0.3">
      <c r="A48" s="9" t="s">
        <v>32</v>
      </c>
      <c r="B48" s="3">
        <v>2027</v>
      </c>
      <c r="C48" s="5"/>
      <c r="D48" s="5" t="s">
        <v>25</v>
      </c>
      <c r="E48" s="5"/>
    </row>
    <row r="49" spans="1:5" ht="159" customHeight="1" thickBot="1" x14ac:dyDescent="0.3">
      <c r="A49" s="9" t="s">
        <v>33</v>
      </c>
      <c r="B49" s="3">
        <v>2028</v>
      </c>
      <c r="C49" s="5"/>
      <c r="D49" s="5" t="s">
        <v>25</v>
      </c>
      <c r="E49" s="5"/>
    </row>
    <row r="50" spans="1:5" ht="39" customHeight="1" thickBot="1" x14ac:dyDescent="0.3">
      <c r="A50" s="4" t="s">
        <v>34</v>
      </c>
      <c r="B50" s="3">
        <v>2030</v>
      </c>
      <c r="C50" s="5"/>
      <c r="D50" s="5"/>
      <c r="E50" s="5"/>
    </row>
    <row r="51" spans="1:5" ht="24.75" customHeight="1" thickBot="1" x14ac:dyDescent="0.3">
      <c r="A51" s="8" t="s">
        <v>19</v>
      </c>
      <c r="B51" s="3">
        <v>2031</v>
      </c>
      <c r="C51" s="5"/>
      <c r="D51" s="5"/>
      <c r="E51" s="5"/>
    </row>
    <row r="52" spans="1:5" ht="21" customHeight="1" thickBot="1" x14ac:dyDescent="0.3">
      <c r="A52" s="9" t="s">
        <v>35</v>
      </c>
      <c r="B52" s="3"/>
      <c r="C52" s="5"/>
      <c r="D52" s="5"/>
      <c r="E52" s="5"/>
    </row>
    <row r="53" spans="1:5" ht="36" customHeight="1" thickBot="1" x14ac:dyDescent="0.3">
      <c r="A53" s="4" t="s">
        <v>36</v>
      </c>
      <c r="B53" s="3">
        <v>2032</v>
      </c>
      <c r="C53" s="5"/>
      <c r="D53" s="5"/>
      <c r="E53" s="5"/>
    </row>
    <row r="54" spans="1:5" ht="42.75" customHeight="1" thickBot="1" x14ac:dyDescent="0.3">
      <c r="A54" s="4" t="s">
        <v>37</v>
      </c>
      <c r="B54" s="3">
        <v>2033</v>
      </c>
      <c r="C54" s="5"/>
      <c r="D54" s="5"/>
      <c r="E54" s="5"/>
    </row>
    <row r="55" spans="1:5" ht="39.75" customHeight="1" thickBot="1" x14ac:dyDescent="0.3">
      <c r="A55" s="4" t="s">
        <v>38</v>
      </c>
      <c r="B55" s="3">
        <v>2034</v>
      </c>
      <c r="C55" s="5"/>
      <c r="D55" s="5"/>
      <c r="E55" s="5"/>
    </row>
    <row r="56" spans="1:5" ht="43.5" customHeight="1" thickBot="1" x14ac:dyDescent="0.3">
      <c r="A56" s="4" t="s">
        <v>39</v>
      </c>
      <c r="B56" s="3">
        <v>2035</v>
      </c>
      <c r="C56" s="5"/>
      <c r="D56" s="5"/>
      <c r="E56" s="5"/>
    </row>
    <row r="57" spans="1:5" ht="48.75" customHeight="1" thickBot="1" x14ac:dyDescent="0.3">
      <c r="A57" s="4" t="s">
        <v>40</v>
      </c>
      <c r="B57" s="3">
        <v>2036</v>
      </c>
      <c r="C57" s="5">
        <v>68</v>
      </c>
      <c r="D57" s="5">
        <v>57</v>
      </c>
      <c r="E57" s="5">
        <v>11</v>
      </c>
    </row>
    <row r="58" spans="1:5" ht="19.5" customHeight="1" thickBot="1" x14ac:dyDescent="0.3">
      <c r="A58" s="4" t="s">
        <v>12</v>
      </c>
      <c r="B58" s="3"/>
      <c r="C58" s="5"/>
      <c r="D58" s="5"/>
      <c r="E58" s="5"/>
    </row>
    <row r="59" spans="1:5" ht="66.75" customHeight="1" thickBot="1" x14ac:dyDescent="0.3">
      <c r="A59" s="4" t="s">
        <v>41</v>
      </c>
      <c r="B59" s="3">
        <v>2037</v>
      </c>
      <c r="C59" s="5">
        <v>66</v>
      </c>
      <c r="D59" s="5">
        <v>55</v>
      </c>
      <c r="E59" s="5">
        <v>11</v>
      </c>
    </row>
    <row r="60" spans="1:5" ht="67.5" customHeight="1" thickBot="1" x14ac:dyDescent="0.3">
      <c r="A60" s="4" t="s">
        <v>42</v>
      </c>
      <c r="B60" s="3">
        <v>2038</v>
      </c>
      <c r="C60" s="5">
        <v>2</v>
      </c>
      <c r="D60" s="5">
        <v>2</v>
      </c>
      <c r="E60" s="5"/>
    </row>
    <row r="61" spans="1:5" ht="57" customHeight="1" thickBot="1" x14ac:dyDescent="0.3">
      <c r="A61" s="19" t="s">
        <v>43</v>
      </c>
      <c r="B61" s="20"/>
      <c r="C61" s="20"/>
      <c r="D61" s="20"/>
      <c r="E61" s="21"/>
    </row>
    <row r="62" spans="1:5" ht="41.25" customHeight="1" thickBot="1" x14ac:dyDescent="0.3">
      <c r="A62" s="9" t="s">
        <v>44</v>
      </c>
      <c r="B62" s="3">
        <v>2040</v>
      </c>
      <c r="C62" s="5">
        <v>609</v>
      </c>
      <c r="D62" s="5">
        <v>79</v>
      </c>
      <c r="E62" s="5">
        <v>530</v>
      </c>
    </row>
    <row r="63" spans="1:5" ht="35.25" customHeight="1" thickBot="1" x14ac:dyDescent="0.3">
      <c r="A63" s="9" t="s">
        <v>45</v>
      </c>
      <c r="B63" s="3">
        <v>2050</v>
      </c>
      <c r="C63" s="5">
        <v>530</v>
      </c>
      <c r="D63" s="5">
        <v>62</v>
      </c>
      <c r="E63" s="5">
        <v>468</v>
      </c>
    </row>
    <row r="64" spans="1:5" ht="48.75" customHeight="1" thickBot="1" x14ac:dyDescent="0.3">
      <c r="A64" s="9" t="s">
        <v>46</v>
      </c>
      <c r="B64" s="3">
        <v>2060</v>
      </c>
      <c r="C64" s="5"/>
      <c r="D64" s="5"/>
      <c r="E64" s="5"/>
    </row>
    <row r="65" spans="1:5" ht="31.5" customHeight="1" x14ac:dyDescent="0.25">
      <c r="A65" s="7" t="s">
        <v>47</v>
      </c>
      <c r="B65" s="22">
        <v>2070</v>
      </c>
      <c r="C65" s="14"/>
      <c r="D65" s="16"/>
      <c r="E65" s="14"/>
    </row>
    <row r="66" spans="1:5" ht="15" customHeight="1" thickBot="1" x14ac:dyDescent="0.3">
      <c r="A66" s="9" t="s">
        <v>48</v>
      </c>
      <c r="B66" s="23"/>
      <c r="C66" s="5"/>
      <c r="D66" s="5"/>
      <c r="E66" s="5"/>
    </row>
    <row r="67" spans="1:5" ht="21" customHeight="1" thickBot="1" x14ac:dyDescent="0.3">
      <c r="A67" s="9" t="s">
        <v>19</v>
      </c>
      <c r="B67" s="3">
        <v>2071</v>
      </c>
      <c r="C67" s="3"/>
      <c r="D67" s="3"/>
      <c r="E67" s="3"/>
    </row>
    <row r="68" spans="1:5" ht="21" customHeight="1" thickBot="1" x14ac:dyDescent="0.3">
      <c r="A68" s="9" t="s">
        <v>49</v>
      </c>
      <c r="B68" s="3"/>
      <c r="C68" s="3"/>
      <c r="D68" s="3"/>
      <c r="E68" s="3"/>
    </row>
    <row r="69" spans="1:5" ht="65.25" customHeight="1" thickBot="1" x14ac:dyDescent="0.3">
      <c r="A69" s="9" t="s">
        <v>50</v>
      </c>
      <c r="B69" s="3">
        <v>2072</v>
      </c>
      <c r="C69" s="3"/>
      <c r="D69" s="3"/>
      <c r="E69" s="3"/>
    </row>
    <row r="70" spans="1:5" ht="71.25" customHeight="1" thickBot="1" x14ac:dyDescent="0.3">
      <c r="A70" s="9" t="s">
        <v>51</v>
      </c>
      <c r="B70" s="3">
        <v>2073</v>
      </c>
      <c r="C70" s="5"/>
      <c r="D70" s="5"/>
      <c r="E70" s="3"/>
    </row>
    <row r="71" spans="1:5" ht="30.75" customHeight="1" thickBot="1" x14ac:dyDescent="0.3">
      <c r="A71" s="10" t="s">
        <v>52</v>
      </c>
      <c r="B71" s="3">
        <v>2100</v>
      </c>
      <c r="C71" s="3">
        <f>C28+C30+C31+C32+C34+C36+C37+C38+C39+C40+C41+C42+C43+C44+C45+C46+C47+C48+C49+C50+C51+C52+C53+C54+C55+C56+C57+C58+C59+C60+C62+C63+C64+C65+C67+C68+C69+C70</f>
        <v>1766</v>
      </c>
      <c r="D71" s="3">
        <f>D28+D30+D31+D32+D34+D36+D38+D40+D57+D59+D60+D62+D63+D64+D65+D70</f>
        <v>694</v>
      </c>
      <c r="E71" s="3">
        <f t="shared" ref="E71" si="0">E28+E30+E31+E32+E34+E36+E37+E38+E39+E40+E41+E42+E43+E44+E45+E46+E47+E48+E49+E50+E51+E52+E53+E54+E55+E56+E57+E58+E59+E60+E62+E63+E64+E65+E67+E68+E69+E70</f>
        <v>1072</v>
      </c>
    </row>
  </sheetData>
  <mergeCells count="16">
    <mergeCell ref="A20:E20"/>
    <mergeCell ref="A21:E21"/>
    <mergeCell ref="A22:E22"/>
    <mergeCell ref="A23:A25"/>
    <mergeCell ref="B23:B25"/>
    <mergeCell ref="C23:C25"/>
    <mergeCell ref="D23:E23"/>
    <mergeCell ref="D24:D25"/>
    <mergeCell ref="E24:E25"/>
    <mergeCell ref="A61:E61"/>
    <mergeCell ref="B65:B66"/>
    <mergeCell ref="A27:E27"/>
    <mergeCell ref="B34:B35"/>
    <mergeCell ref="C34:C35"/>
    <mergeCell ref="D34:D35"/>
    <mergeCell ref="E34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zoomScaleNormal="100" workbookViewId="0">
      <selection activeCell="J75" sqref="J75:J76"/>
    </sheetView>
  </sheetViews>
  <sheetFormatPr defaultRowHeight="15" x14ac:dyDescent="0.25"/>
  <cols>
    <col min="1" max="1" width="21.42578125" customWidth="1"/>
  </cols>
  <sheetData>
    <row r="1" spans="1:10" ht="15.75" x14ac:dyDescent="0.25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6.5" thickBot="1" x14ac:dyDescent="0.3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22" t="s">
        <v>2</v>
      </c>
      <c r="B3" s="33" t="s">
        <v>3</v>
      </c>
      <c r="C3" s="33" t="s">
        <v>55</v>
      </c>
      <c r="D3" s="36" t="s">
        <v>56</v>
      </c>
      <c r="E3" s="40"/>
      <c r="F3" s="40"/>
      <c r="G3" s="37"/>
      <c r="H3" s="36" t="s">
        <v>57</v>
      </c>
      <c r="I3" s="40"/>
      <c r="J3" s="37"/>
    </row>
    <row r="4" spans="1:10" ht="15.75" thickBot="1" x14ac:dyDescent="0.3">
      <c r="A4" s="32"/>
      <c r="B4" s="34"/>
      <c r="C4" s="34"/>
      <c r="D4" s="33" t="s">
        <v>58</v>
      </c>
      <c r="E4" s="36" t="s">
        <v>12</v>
      </c>
      <c r="F4" s="40"/>
      <c r="G4" s="37"/>
      <c r="H4" s="33" t="s">
        <v>58</v>
      </c>
      <c r="I4" s="36" t="s">
        <v>12</v>
      </c>
      <c r="J4" s="37"/>
    </row>
    <row r="5" spans="1:10" ht="43.5" thickBot="1" x14ac:dyDescent="0.3">
      <c r="A5" s="23"/>
      <c r="B5" s="35"/>
      <c r="C5" s="35"/>
      <c r="D5" s="35"/>
      <c r="E5" s="1" t="s">
        <v>59</v>
      </c>
      <c r="F5" s="1" t="s">
        <v>60</v>
      </c>
      <c r="G5" s="1" t="s">
        <v>61</v>
      </c>
      <c r="H5" s="35"/>
      <c r="I5" s="1" t="s">
        <v>59</v>
      </c>
      <c r="J5" s="1" t="s">
        <v>60</v>
      </c>
    </row>
    <row r="6" spans="1:10" ht="15.75" thickBot="1" x14ac:dyDescent="0.3">
      <c r="A6" s="17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45" thickBot="1" x14ac:dyDescent="0.3">
      <c r="A7" s="12" t="s">
        <v>62</v>
      </c>
      <c r="B7" s="3">
        <v>3010</v>
      </c>
      <c r="C7" s="3">
        <v>313</v>
      </c>
      <c r="D7" s="3">
        <v>140</v>
      </c>
      <c r="E7" s="3"/>
      <c r="F7" s="3">
        <v>20</v>
      </c>
      <c r="G7" s="3">
        <v>120</v>
      </c>
      <c r="H7" s="3">
        <v>173</v>
      </c>
      <c r="I7" s="3"/>
      <c r="J7" s="3">
        <v>173</v>
      </c>
    </row>
    <row r="8" spans="1:10" x14ac:dyDescent="0.25">
      <c r="A8" s="13" t="s">
        <v>63</v>
      </c>
      <c r="B8" s="22">
        <v>3011</v>
      </c>
      <c r="C8" s="22">
        <v>310</v>
      </c>
      <c r="D8" s="22">
        <v>140</v>
      </c>
      <c r="E8" s="22"/>
      <c r="F8" s="22">
        <v>20</v>
      </c>
      <c r="G8" s="22">
        <v>120</v>
      </c>
      <c r="H8" s="22">
        <v>170</v>
      </c>
      <c r="I8" s="22"/>
      <c r="J8" s="22">
        <v>170</v>
      </c>
    </row>
    <row r="9" spans="1:10" ht="15.75" thickBot="1" x14ac:dyDescent="0.3">
      <c r="A9" s="4" t="s">
        <v>64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7" t="s">
        <v>65</v>
      </c>
      <c r="B10" s="22">
        <v>3012</v>
      </c>
      <c r="C10" s="22"/>
      <c r="D10" s="22"/>
      <c r="E10" s="22" t="s">
        <v>66</v>
      </c>
      <c r="F10" s="22"/>
      <c r="G10" s="22"/>
      <c r="H10" s="22"/>
      <c r="I10" s="22" t="s">
        <v>66</v>
      </c>
      <c r="J10" s="22"/>
    </row>
    <row r="11" spans="1:10" ht="15.75" thickBot="1" x14ac:dyDescent="0.3">
      <c r="A11" s="9" t="s">
        <v>64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7" t="s">
        <v>67</v>
      </c>
      <c r="B12" s="22">
        <v>3013</v>
      </c>
      <c r="C12" s="22">
        <v>3</v>
      </c>
      <c r="D12" s="22"/>
      <c r="E12" s="22" t="s">
        <v>66</v>
      </c>
      <c r="F12" s="22"/>
      <c r="G12" s="22"/>
      <c r="H12" s="22">
        <v>3</v>
      </c>
      <c r="I12" s="22" t="s">
        <v>66</v>
      </c>
      <c r="J12" s="22">
        <v>3</v>
      </c>
    </row>
    <row r="13" spans="1:10" ht="15.75" thickBot="1" x14ac:dyDescent="0.3">
      <c r="A13" s="9" t="s">
        <v>64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7" t="s">
        <v>68</v>
      </c>
      <c r="B14" s="22">
        <v>3014</v>
      </c>
      <c r="C14" s="22"/>
      <c r="D14" s="22"/>
      <c r="E14" s="22" t="s">
        <v>66</v>
      </c>
      <c r="F14" s="22"/>
      <c r="G14" s="22"/>
      <c r="H14" s="22"/>
      <c r="I14" s="22" t="s">
        <v>66</v>
      </c>
      <c r="J14" s="22"/>
    </row>
    <row r="15" spans="1:10" ht="15.75" thickBot="1" x14ac:dyDescent="0.3">
      <c r="A15" s="9" t="s">
        <v>64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7" t="s">
        <v>69</v>
      </c>
      <c r="B16" s="22">
        <v>3015</v>
      </c>
      <c r="C16" s="22"/>
      <c r="D16" s="22"/>
      <c r="E16" s="22" t="s">
        <v>66</v>
      </c>
      <c r="F16" s="22"/>
      <c r="G16" s="22"/>
      <c r="H16" s="22"/>
      <c r="I16" s="22" t="s">
        <v>66</v>
      </c>
      <c r="J16" s="22"/>
    </row>
    <row r="17" spans="1:10" ht="15.75" thickBot="1" x14ac:dyDescent="0.3">
      <c r="A17" s="9" t="s">
        <v>64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7" t="s">
        <v>70</v>
      </c>
      <c r="B18" s="22">
        <v>3016</v>
      </c>
      <c r="C18" s="22"/>
      <c r="D18" s="22"/>
      <c r="E18" s="22" t="s">
        <v>66</v>
      </c>
      <c r="F18" s="22"/>
      <c r="G18" s="22"/>
      <c r="H18" s="22" t="s">
        <v>25</v>
      </c>
      <c r="I18" s="22" t="s">
        <v>66</v>
      </c>
      <c r="J18" s="22"/>
    </row>
    <row r="19" spans="1:10" ht="15.75" thickBot="1" x14ac:dyDescent="0.3">
      <c r="A19" s="9" t="s">
        <v>64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7" t="s">
        <v>71</v>
      </c>
      <c r="B20" s="22">
        <v>3017</v>
      </c>
      <c r="C20" s="22"/>
      <c r="D20" s="22"/>
      <c r="E20" s="22" t="s">
        <v>66</v>
      </c>
      <c r="F20" s="22"/>
      <c r="G20" s="22"/>
      <c r="H20" s="22" t="s">
        <v>25</v>
      </c>
      <c r="I20" s="22" t="s">
        <v>66</v>
      </c>
      <c r="J20" s="22"/>
    </row>
    <row r="21" spans="1:10" ht="15.75" thickBot="1" x14ac:dyDescent="0.3">
      <c r="A21" s="9" t="s">
        <v>64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7" t="s">
        <v>72</v>
      </c>
      <c r="B22" s="22">
        <v>3018</v>
      </c>
      <c r="C22" s="22"/>
      <c r="D22" s="22"/>
      <c r="E22" s="22" t="s">
        <v>66</v>
      </c>
      <c r="F22" s="22"/>
      <c r="G22" s="22"/>
      <c r="H22" s="22" t="s">
        <v>25</v>
      </c>
      <c r="I22" s="22" t="s">
        <v>66</v>
      </c>
      <c r="J22" s="22"/>
    </row>
    <row r="23" spans="1:10" ht="15.75" thickBot="1" x14ac:dyDescent="0.3">
      <c r="A23" s="9" t="s">
        <v>64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5">
      <c r="A24" s="7" t="s">
        <v>73</v>
      </c>
      <c r="B24" s="22">
        <v>3019</v>
      </c>
      <c r="C24" s="22"/>
      <c r="D24" s="22"/>
      <c r="E24" s="22" t="s">
        <v>66</v>
      </c>
      <c r="F24" s="22"/>
      <c r="G24" s="22"/>
      <c r="H24" s="22" t="s">
        <v>25</v>
      </c>
      <c r="I24" s="22" t="s">
        <v>66</v>
      </c>
      <c r="J24" s="22"/>
    </row>
    <row r="25" spans="1:10" ht="15.75" thickBot="1" x14ac:dyDescent="0.3">
      <c r="A25" s="9" t="s">
        <v>64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5">
      <c r="A26" s="7" t="s">
        <v>74</v>
      </c>
      <c r="B26" s="22">
        <v>3020</v>
      </c>
      <c r="C26" s="22"/>
      <c r="D26" s="22"/>
      <c r="E26" s="22" t="s">
        <v>66</v>
      </c>
      <c r="F26" s="22"/>
      <c r="G26" s="22"/>
      <c r="H26" s="22" t="s">
        <v>25</v>
      </c>
      <c r="I26" s="22" t="s">
        <v>66</v>
      </c>
      <c r="J26" s="22"/>
    </row>
    <row r="27" spans="1:10" ht="15.75" thickBot="1" x14ac:dyDescent="0.3">
      <c r="A27" s="9" t="s">
        <v>64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5">
      <c r="A28" s="7" t="s">
        <v>75</v>
      </c>
      <c r="B28" s="22">
        <v>3021</v>
      </c>
      <c r="C28" s="22"/>
      <c r="D28" s="22"/>
      <c r="E28" s="22" t="s">
        <v>66</v>
      </c>
      <c r="F28" s="22"/>
      <c r="G28" s="22"/>
      <c r="H28" s="22" t="s">
        <v>25</v>
      </c>
      <c r="I28" s="22" t="s">
        <v>66</v>
      </c>
      <c r="J28" s="22"/>
    </row>
    <row r="29" spans="1:10" ht="15.75" thickBot="1" x14ac:dyDescent="0.3">
      <c r="A29" s="9" t="s">
        <v>64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s="7" t="s">
        <v>76</v>
      </c>
      <c r="B30" s="22">
        <v>3022</v>
      </c>
      <c r="C30" s="22"/>
      <c r="D30" s="22"/>
      <c r="E30" s="22" t="s">
        <v>66</v>
      </c>
      <c r="F30" s="22"/>
      <c r="G30" s="22"/>
      <c r="H30" s="22" t="s">
        <v>25</v>
      </c>
      <c r="I30" s="22" t="s">
        <v>66</v>
      </c>
      <c r="J30" s="22"/>
    </row>
    <row r="31" spans="1:10" ht="15.75" thickBot="1" x14ac:dyDescent="0.3">
      <c r="A31" s="9" t="s">
        <v>64</v>
      </c>
      <c r="B31" s="23"/>
      <c r="C31" s="23"/>
      <c r="D31" s="23"/>
      <c r="E31" s="23"/>
      <c r="F31" s="23"/>
      <c r="G31" s="23"/>
      <c r="H31" s="23"/>
      <c r="I31" s="23"/>
      <c r="J31" s="23"/>
    </row>
    <row r="32" spans="1:10" x14ac:dyDescent="0.25">
      <c r="A32" s="7" t="s">
        <v>77</v>
      </c>
      <c r="B32" s="22">
        <v>3023</v>
      </c>
      <c r="C32" s="22"/>
      <c r="D32" s="22"/>
      <c r="E32" s="22" t="s">
        <v>66</v>
      </c>
      <c r="F32" s="22"/>
      <c r="G32" s="22"/>
      <c r="H32" s="22" t="s">
        <v>25</v>
      </c>
      <c r="I32" s="22" t="s">
        <v>66</v>
      </c>
      <c r="J32" s="22"/>
    </row>
    <row r="33" spans="1:10" ht="15.75" thickBot="1" x14ac:dyDescent="0.3">
      <c r="A33" s="9" t="s">
        <v>64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7" t="s">
        <v>78</v>
      </c>
      <c r="B34" s="22">
        <v>3024</v>
      </c>
      <c r="C34" s="22"/>
      <c r="D34" s="22"/>
      <c r="E34" s="22" t="s">
        <v>66</v>
      </c>
      <c r="F34" s="22"/>
      <c r="G34" s="22"/>
      <c r="H34" s="22" t="s">
        <v>25</v>
      </c>
      <c r="I34" s="22" t="s">
        <v>66</v>
      </c>
      <c r="J34" s="22"/>
    </row>
    <row r="35" spans="1:10" ht="15.75" thickBot="1" x14ac:dyDescent="0.3">
      <c r="A35" s="9" t="s">
        <v>64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7" t="s">
        <v>79</v>
      </c>
      <c r="B36" s="22">
        <v>3025</v>
      </c>
      <c r="C36" s="22"/>
      <c r="D36" s="22"/>
      <c r="E36" s="22" t="s">
        <v>66</v>
      </c>
      <c r="F36" s="22"/>
      <c r="G36" s="22"/>
      <c r="H36" s="22"/>
      <c r="I36" s="22" t="s">
        <v>66</v>
      </c>
      <c r="J36" s="22"/>
    </row>
    <row r="37" spans="1:10" ht="15.75" thickBot="1" x14ac:dyDescent="0.3">
      <c r="A37" s="9" t="s">
        <v>64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5">
      <c r="A38" s="7" t="s">
        <v>80</v>
      </c>
      <c r="B38" s="22">
        <v>3026</v>
      </c>
      <c r="C38" s="22"/>
      <c r="D38" s="22"/>
      <c r="E38" s="22" t="s">
        <v>25</v>
      </c>
      <c r="F38" s="22"/>
      <c r="G38" s="22"/>
      <c r="H38" s="22"/>
      <c r="I38" s="22" t="s">
        <v>25</v>
      </c>
      <c r="J38" s="22"/>
    </row>
    <row r="39" spans="1:10" ht="15.75" thickBot="1" x14ac:dyDescent="0.3">
      <c r="A39" s="9" t="s">
        <v>64</v>
      </c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5">
      <c r="A40" s="7" t="s">
        <v>81</v>
      </c>
      <c r="B40" s="22">
        <v>3027</v>
      </c>
      <c r="C40" s="22"/>
      <c r="D40" s="22"/>
      <c r="E40" s="22" t="s">
        <v>66</v>
      </c>
      <c r="F40" s="22"/>
      <c r="G40" s="22"/>
      <c r="H40" s="22"/>
      <c r="I40" s="22" t="s">
        <v>66</v>
      </c>
      <c r="J40" s="22"/>
    </row>
    <row r="41" spans="1:10" ht="15.75" thickBot="1" x14ac:dyDescent="0.3">
      <c r="A41" s="9" t="s">
        <v>82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44.25" customHeight="1" thickBot="1" x14ac:dyDescent="0.3">
      <c r="A42" s="10" t="s">
        <v>83</v>
      </c>
      <c r="B42" s="3">
        <v>3030</v>
      </c>
      <c r="C42" s="3">
        <v>163</v>
      </c>
      <c r="D42" s="3">
        <v>60</v>
      </c>
      <c r="E42" s="3"/>
      <c r="F42" s="3"/>
      <c r="G42" s="3">
        <v>60</v>
      </c>
      <c r="H42" s="3">
        <v>103</v>
      </c>
      <c r="I42" s="3"/>
      <c r="J42" s="3">
        <v>103</v>
      </c>
    </row>
    <row r="43" spans="1:10" x14ac:dyDescent="0.25">
      <c r="A43" s="7" t="s">
        <v>63</v>
      </c>
      <c r="B43" s="22">
        <v>3031</v>
      </c>
      <c r="C43" s="22">
        <v>160</v>
      </c>
      <c r="D43" s="22">
        <v>60</v>
      </c>
      <c r="E43" s="22"/>
      <c r="F43" s="22"/>
      <c r="G43" s="22">
        <v>60</v>
      </c>
      <c r="H43" s="22">
        <v>100</v>
      </c>
      <c r="I43" s="22"/>
      <c r="J43" s="22">
        <v>100</v>
      </c>
    </row>
    <row r="44" spans="1:10" ht="15.75" thickBot="1" x14ac:dyDescent="0.3">
      <c r="A44" s="9" t="s">
        <v>64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5">
      <c r="A45" s="7" t="s">
        <v>65</v>
      </c>
      <c r="B45" s="22">
        <v>3032</v>
      </c>
      <c r="C45" s="22"/>
      <c r="D45" s="22"/>
      <c r="E45" s="22" t="s">
        <v>66</v>
      </c>
      <c r="F45" s="22"/>
      <c r="G45" s="22"/>
      <c r="H45" s="22"/>
      <c r="I45" s="22" t="s">
        <v>66</v>
      </c>
      <c r="J45" s="22"/>
    </row>
    <row r="46" spans="1:10" ht="15.75" thickBot="1" x14ac:dyDescent="0.3">
      <c r="A46" s="9" t="s">
        <v>64</v>
      </c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5">
      <c r="A47" s="7" t="s">
        <v>67</v>
      </c>
      <c r="B47" s="22">
        <v>3033</v>
      </c>
      <c r="C47" s="22">
        <v>3</v>
      </c>
      <c r="D47" s="22"/>
      <c r="E47" s="22" t="s">
        <v>66</v>
      </c>
      <c r="F47" s="22"/>
      <c r="G47" s="22"/>
      <c r="H47" s="22">
        <v>3</v>
      </c>
      <c r="I47" s="22" t="s">
        <v>66</v>
      </c>
      <c r="J47" s="22">
        <v>3</v>
      </c>
    </row>
    <row r="48" spans="1:10" ht="15.75" thickBot="1" x14ac:dyDescent="0.3">
      <c r="A48" s="9" t="s">
        <v>64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5">
      <c r="A49" s="7" t="s">
        <v>68</v>
      </c>
      <c r="B49" s="22">
        <v>3034</v>
      </c>
      <c r="C49" s="22"/>
      <c r="D49" s="22"/>
      <c r="E49" s="22" t="s">
        <v>66</v>
      </c>
      <c r="F49" s="22"/>
      <c r="G49" s="22"/>
      <c r="H49" s="22"/>
      <c r="I49" s="22" t="s">
        <v>66</v>
      </c>
      <c r="J49" s="22"/>
    </row>
    <row r="50" spans="1:10" ht="15.75" thickBot="1" x14ac:dyDescent="0.3">
      <c r="A50" s="9" t="s">
        <v>64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7" t="s">
        <v>69</v>
      </c>
      <c r="B51" s="22">
        <v>3035</v>
      </c>
      <c r="C51" s="22"/>
      <c r="D51" s="22"/>
      <c r="E51" s="22" t="s">
        <v>66</v>
      </c>
      <c r="F51" s="22"/>
      <c r="G51" s="22"/>
      <c r="H51" s="22"/>
      <c r="I51" s="22" t="s">
        <v>66</v>
      </c>
      <c r="J51" s="22"/>
    </row>
    <row r="52" spans="1:10" ht="15.75" thickBot="1" x14ac:dyDescent="0.3">
      <c r="A52" s="9" t="s">
        <v>64</v>
      </c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7" t="s">
        <v>70</v>
      </c>
      <c r="B53" s="22">
        <v>3036</v>
      </c>
      <c r="C53" s="22"/>
      <c r="D53" s="22"/>
      <c r="E53" s="22" t="s">
        <v>66</v>
      </c>
      <c r="F53" s="22"/>
      <c r="G53" s="22"/>
      <c r="H53" s="22" t="s">
        <v>25</v>
      </c>
      <c r="I53" s="22" t="s">
        <v>66</v>
      </c>
      <c r="J53" s="22"/>
    </row>
    <row r="54" spans="1:10" ht="15.75" thickBot="1" x14ac:dyDescent="0.3">
      <c r="A54" s="9" t="s">
        <v>64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5">
      <c r="A55" s="7" t="s">
        <v>71</v>
      </c>
      <c r="B55" s="22">
        <v>3037</v>
      </c>
      <c r="C55" s="22"/>
      <c r="D55" s="22"/>
      <c r="E55" s="22" t="s">
        <v>66</v>
      </c>
      <c r="F55" s="22"/>
      <c r="G55" s="22"/>
      <c r="H55" s="22" t="s">
        <v>25</v>
      </c>
      <c r="I55" s="22" t="s">
        <v>66</v>
      </c>
      <c r="J55" s="22"/>
    </row>
    <row r="56" spans="1:10" ht="15.75" thickBot="1" x14ac:dyDescent="0.3">
      <c r="A56" s="9" t="s">
        <v>64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A57" s="7" t="s">
        <v>72</v>
      </c>
      <c r="B57" s="22">
        <v>3038</v>
      </c>
      <c r="C57" s="22"/>
      <c r="D57" s="22"/>
      <c r="E57" s="22" t="s">
        <v>66</v>
      </c>
      <c r="F57" s="22"/>
      <c r="G57" s="22"/>
      <c r="H57" s="22" t="s">
        <v>25</v>
      </c>
      <c r="I57" s="22" t="s">
        <v>66</v>
      </c>
      <c r="J57" s="22"/>
    </row>
    <row r="58" spans="1:10" ht="15.75" thickBot="1" x14ac:dyDescent="0.3">
      <c r="A58" s="9" t="s">
        <v>64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5">
      <c r="A59" s="7" t="s">
        <v>73</v>
      </c>
      <c r="B59" s="22">
        <v>3039</v>
      </c>
      <c r="C59" s="22"/>
      <c r="D59" s="22"/>
      <c r="E59" s="22" t="s">
        <v>66</v>
      </c>
      <c r="F59" s="22"/>
      <c r="G59" s="22"/>
      <c r="H59" s="22" t="s">
        <v>25</v>
      </c>
      <c r="I59" s="22" t="s">
        <v>66</v>
      </c>
      <c r="J59" s="22"/>
    </row>
    <row r="60" spans="1:10" ht="15.75" thickBot="1" x14ac:dyDescent="0.3">
      <c r="A60" s="9" t="s">
        <v>64</v>
      </c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5">
      <c r="A61" s="7" t="s">
        <v>74</v>
      </c>
      <c r="B61" s="22">
        <v>3040</v>
      </c>
      <c r="C61" s="22"/>
      <c r="D61" s="22"/>
      <c r="E61" s="22" t="s">
        <v>66</v>
      </c>
      <c r="F61" s="22"/>
      <c r="G61" s="22"/>
      <c r="H61" s="22" t="s">
        <v>25</v>
      </c>
      <c r="I61" s="22" t="s">
        <v>66</v>
      </c>
      <c r="J61" s="22"/>
    </row>
    <row r="62" spans="1:10" ht="15.75" thickBot="1" x14ac:dyDescent="0.3">
      <c r="A62" s="9" t="s">
        <v>64</v>
      </c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5">
      <c r="A63" s="7" t="s">
        <v>75</v>
      </c>
      <c r="B63" s="22">
        <v>3041</v>
      </c>
      <c r="C63" s="22"/>
      <c r="D63" s="22"/>
      <c r="E63" s="22" t="s">
        <v>66</v>
      </c>
      <c r="F63" s="22"/>
      <c r="G63" s="22"/>
      <c r="H63" s="22" t="s">
        <v>25</v>
      </c>
      <c r="I63" s="22" t="s">
        <v>66</v>
      </c>
      <c r="J63" s="22"/>
    </row>
    <row r="64" spans="1:10" ht="15.75" thickBot="1" x14ac:dyDescent="0.3">
      <c r="A64" s="9" t="s">
        <v>64</v>
      </c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5">
      <c r="A65" s="7" t="s">
        <v>76</v>
      </c>
      <c r="B65" s="22">
        <v>3042</v>
      </c>
      <c r="C65" s="22"/>
      <c r="D65" s="22"/>
      <c r="E65" s="22" t="s">
        <v>66</v>
      </c>
      <c r="F65" s="22"/>
      <c r="G65" s="22"/>
      <c r="H65" s="22" t="s">
        <v>25</v>
      </c>
      <c r="I65" s="22" t="s">
        <v>66</v>
      </c>
      <c r="J65" s="22"/>
    </row>
    <row r="66" spans="1:10" ht="15.75" thickBot="1" x14ac:dyDescent="0.3">
      <c r="A66" s="9" t="s">
        <v>64</v>
      </c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5">
      <c r="A67" s="7" t="s">
        <v>77</v>
      </c>
      <c r="B67" s="22">
        <v>3043</v>
      </c>
      <c r="C67" s="22"/>
      <c r="D67" s="22"/>
      <c r="E67" s="22" t="s">
        <v>66</v>
      </c>
      <c r="F67" s="22"/>
      <c r="G67" s="22"/>
      <c r="H67" s="22" t="s">
        <v>25</v>
      </c>
      <c r="I67" s="22" t="s">
        <v>66</v>
      </c>
      <c r="J67" s="22"/>
    </row>
    <row r="68" spans="1:10" ht="15.75" thickBot="1" x14ac:dyDescent="0.3">
      <c r="A68" s="9" t="s">
        <v>64</v>
      </c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5">
      <c r="A69" s="7" t="s">
        <v>78</v>
      </c>
      <c r="B69" s="22">
        <v>3044</v>
      </c>
      <c r="C69" s="22"/>
      <c r="D69" s="22"/>
      <c r="E69" s="22" t="s">
        <v>66</v>
      </c>
      <c r="F69" s="22"/>
      <c r="G69" s="22"/>
      <c r="H69" s="22" t="s">
        <v>25</v>
      </c>
      <c r="I69" s="22" t="s">
        <v>66</v>
      </c>
      <c r="J69" s="22"/>
    </row>
    <row r="70" spans="1:10" ht="15.75" thickBot="1" x14ac:dyDescent="0.3">
      <c r="A70" s="9" t="s">
        <v>64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7" t="s">
        <v>79</v>
      </c>
      <c r="B71" s="22">
        <v>3045</v>
      </c>
      <c r="C71" s="22"/>
      <c r="D71" s="22"/>
      <c r="E71" s="22" t="s">
        <v>25</v>
      </c>
      <c r="F71" s="22"/>
      <c r="G71" s="22"/>
      <c r="H71" s="22"/>
      <c r="I71" s="22" t="s">
        <v>25</v>
      </c>
      <c r="J71" s="22"/>
    </row>
    <row r="72" spans="1:10" ht="15.75" thickBot="1" x14ac:dyDescent="0.3">
      <c r="A72" s="9" t="s">
        <v>64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5">
      <c r="A73" s="7" t="s">
        <v>80</v>
      </c>
      <c r="B73" s="22">
        <v>3046</v>
      </c>
      <c r="C73" s="22"/>
      <c r="D73" s="22"/>
      <c r="E73" s="22" t="s">
        <v>25</v>
      </c>
      <c r="F73" s="22"/>
      <c r="G73" s="22"/>
      <c r="H73" s="22"/>
      <c r="I73" s="22" t="s">
        <v>25</v>
      </c>
      <c r="J73" s="22"/>
    </row>
    <row r="74" spans="1:10" ht="15.75" thickBot="1" x14ac:dyDescent="0.3">
      <c r="A74" s="9" t="s">
        <v>64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5">
      <c r="A75" s="7" t="s">
        <v>81</v>
      </c>
      <c r="B75" s="22">
        <v>3047</v>
      </c>
      <c r="C75" s="22"/>
      <c r="D75" s="22"/>
      <c r="E75" s="22" t="s">
        <v>66</v>
      </c>
      <c r="F75" s="22"/>
      <c r="G75" s="22"/>
      <c r="H75" s="22"/>
      <c r="I75" s="22" t="s">
        <v>66</v>
      </c>
      <c r="J75" s="22"/>
    </row>
    <row r="76" spans="1:10" ht="15.75" thickBot="1" x14ac:dyDescent="0.3">
      <c r="A76" s="9" t="s">
        <v>82</v>
      </c>
      <c r="B76" s="23"/>
      <c r="C76" s="23"/>
      <c r="D76" s="23"/>
      <c r="E76" s="23"/>
      <c r="F76" s="23"/>
      <c r="G76" s="23"/>
      <c r="H76" s="23"/>
      <c r="I76" s="23"/>
      <c r="J76" s="23"/>
    </row>
    <row r="77" spans="1:10" ht="29.25" thickBot="1" x14ac:dyDescent="0.3">
      <c r="A77" s="10" t="s">
        <v>52</v>
      </c>
      <c r="B77" s="3">
        <v>3100</v>
      </c>
      <c r="C77" s="3">
        <f>SUM(C7:C76)</f>
        <v>952</v>
      </c>
      <c r="D77" s="3">
        <f t="shared" ref="D77:J77" si="0">SUM(D7:D76)</f>
        <v>400</v>
      </c>
      <c r="E77" s="3">
        <f t="shared" si="0"/>
        <v>0</v>
      </c>
      <c r="F77" s="3">
        <f t="shared" si="0"/>
        <v>40</v>
      </c>
      <c r="G77" s="3">
        <f t="shared" si="0"/>
        <v>360</v>
      </c>
      <c r="H77" s="3">
        <f t="shared" si="0"/>
        <v>552</v>
      </c>
      <c r="I77" s="3">
        <f t="shared" si="0"/>
        <v>0</v>
      </c>
      <c r="J77" s="3">
        <f t="shared" si="0"/>
        <v>552</v>
      </c>
    </row>
  </sheetData>
  <mergeCells count="317">
    <mergeCell ref="A1:J1"/>
    <mergeCell ref="A3:A5"/>
    <mergeCell ref="B3:B5"/>
    <mergeCell ref="C3:C5"/>
    <mergeCell ref="D3:G3"/>
    <mergeCell ref="H3:J3"/>
    <mergeCell ref="D4:D5"/>
    <mergeCell ref="E4:G4"/>
    <mergeCell ref="H4:H5"/>
    <mergeCell ref="I4:J4"/>
    <mergeCell ref="H8:H9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8:G9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H16:H17"/>
    <mergeCell ref="I16:I17"/>
    <mergeCell ref="J16:J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G16:G17"/>
    <mergeCell ref="I18:I19"/>
    <mergeCell ref="J18:J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H24:H25"/>
    <mergeCell ref="I24:I25"/>
    <mergeCell ref="J24:J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I26:I27"/>
    <mergeCell ref="J26:J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H32:H33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B32:B33"/>
    <mergeCell ref="C32:C33"/>
    <mergeCell ref="D32:D33"/>
    <mergeCell ref="E32:E33"/>
    <mergeCell ref="F32:F33"/>
    <mergeCell ref="G32:G33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H40:H41"/>
    <mergeCell ref="I40:I41"/>
    <mergeCell ref="J40:J41"/>
    <mergeCell ref="B43:B44"/>
    <mergeCell ref="C43:C44"/>
    <mergeCell ref="D43:D44"/>
    <mergeCell ref="E43:E44"/>
    <mergeCell ref="F43:F44"/>
    <mergeCell ref="G43:G44"/>
    <mergeCell ref="H43:H44"/>
    <mergeCell ref="B40:B41"/>
    <mergeCell ref="C40:C41"/>
    <mergeCell ref="D40:D41"/>
    <mergeCell ref="E40:E41"/>
    <mergeCell ref="F40:F41"/>
    <mergeCell ref="G40:G41"/>
    <mergeCell ref="I43:I44"/>
    <mergeCell ref="J43:J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9:G50"/>
    <mergeCell ref="I51:I52"/>
    <mergeCell ref="J51:J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B59:B60"/>
    <mergeCell ref="C59:C60"/>
    <mergeCell ref="D59:D60"/>
    <mergeCell ref="E59:E60"/>
    <mergeCell ref="F59:F60"/>
    <mergeCell ref="G59:G60"/>
    <mergeCell ref="H59:H60"/>
    <mergeCell ref="B57:B58"/>
    <mergeCell ref="C57:C58"/>
    <mergeCell ref="D57:D58"/>
    <mergeCell ref="E57:E58"/>
    <mergeCell ref="F57:F58"/>
    <mergeCell ref="G57:G58"/>
    <mergeCell ref="I59:I60"/>
    <mergeCell ref="J59:J60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H65:H66"/>
    <mergeCell ref="I65:I66"/>
    <mergeCell ref="J65:J66"/>
    <mergeCell ref="B67:B68"/>
    <mergeCell ref="C67:C68"/>
    <mergeCell ref="D67:D68"/>
    <mergeCell ref="E67:E68"/>
    <mergeCell ref="F67:F68"/>
    <mergeCell ref="G67:G68"/>
    <mergeCell ref="H67:H68"/>
    <mergeCell ref="B65:B66"/>
    <mergeCell ref="C65:C66"/>
    <mergeCell ref="D65:D66"/>
    <mergeCell ref="E65:E66"/>
    <mergeCell ref="F65:F66"/>
    <mergeCell ref="G65:G66"/>
    <mergeCell ref="F71:F72"/>
    <mergeCell ref="G71:G72"/>
    <mergeCell ref="H71:H72"/>
    <mergeCell ref="I71:I72"/>
    <mergeCell ref="J71:J72"/>
    <mergeCell ref="I67:I68"/>
    <mergeCell ref="J67:J68"/>
    <mergeCell ref="B69:B70"/>
    <mergeCell ref="C69:C70"/>
    <mergeCell ref="D69:D70"/>
    <mergeCell ref="E69:E70"/>
    <mergeCell ref="F69:F70"/>
    <mergeCell ref="G69:G70"/>
    <mergeCell ref="H69:H70"/>
    <mergeCell ref="I69:I70"/>
    <mergeCell ref="I75:I76"/>
    <mergeCell ref="J75:J76"/>
    <mergeCell ref="A2:J2"/>
    <mergeCell ref="H73:H74"/>
    <mergeCell ref="I73:I74"/>
    <mergeCell ref="J73:J74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J69:J70"/>
    <mergeCell ref="B71:B72"/>
    <mergeCell ref="C71:C72"/>
    <mergeCell ref="D71:D72"/>
    <mergeCell ref="E71:E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B1" zoomScaleNormal="100" workbookViewId="0">
      <selection activeCell="G14" sqref="G14"/>
    </sheetView>
  </sheetViews>
  <sheetFormatPr defaultRowHeight="15" x14ac:dyDescent="0.25"/>
  <cols>
    <col min="1" max="1" width="25.28515625" customWidth="1"/>
  </cols>
  <sheetData>
    <row r="1" spans="1:10" ht="15.75" x14ac:dyDescent="0.25">
      <c r="A1" s="11" t="s">
        <v>93</v>
      </c>
    </row>
    <row r="2" spans="1:10" ht="16.5" thickBot="1" x14ac:dyDescent="0.3">
      <c r="A2" s="38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8.5" customHeight="1" thickBot="1" x14ac:dyDescent="0.3">
      <c r="A3" s="22" t="s">
        <v>2</v>
      </c>
      <c r="B3" s="33" t="s">
        <v>3</v>
      </c>
      <c r="C3" s="33" t="s">
        <v>55</v>
      </c>
      <c r="D3" s="36" t="s">
        <v>56</v>
      </c>
      <c r="E3" s="40"/>
      <c r="F3" s="40"/>
      <c r="G3" s="37"/>
      <c r="H3" s="36" t="s">
        <v>57</v>
      </c>
      <c r="I3" s="40"/>
      <c r="J3" s="37"/>
    </row>
    <row r="4" spans="1:10" ht="15.75" thickBot="1" x14ac:dyDescent="0.3">
      <c r="A4" s="32"/>
      <c r="B4" s="34"/>
      <c r="C4" s="34"/>
      <c r="D4" s="33" t="s">
        <v>58</v>
      </c>
      <c r="E4" s="36" t="s">
        <v>12</v>
      </c>
      <c r="F4" s="40"/>
      <c r="G4" s="37"/>
      <c r="H4" s="33" t="s">
        <v>58</v>
      </c>
      <c r="I4" s="36" t="s">
        <v>12</v>
      </c>
      <c r="J4" s="37"/>
    </row>
    <row r="5" spans="1:10" ht="43.5" thickBot="1" x14ac:dyDescent="0.3">
      <c r="A5" s="23"/>
      <c r="B5" s="35"/>
      <c r="C5" s="35"/>
      <c r="D5" s="35"/>
      <c r="E5" s="1" t="s">
        <v>59</v>
      </c>
      <c r="F5" s="1" t="s">
        <v>60</v>
      </c>
      <c r="G5" s="1" t="s">
        <v>61</v>
      </c>
      <c r="H5" s="35"/>
      <c r="I5" s="1" t="s">
        <v>59</v>
      </c>
      <c r="J5" s="1" t="s">
        <v>60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28.5" customHeight="1" thickBot="1" x14ac:dyDescent="0.3">
      <c r="A7" s="41" t="s">
        <v>84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ht="72" customHeight="1" thickBot="1" x14ac:dyDescent="0.3">
      <c r="A8" s="9" t="s">
        <v>85</v>
      </c>
      <c r="B8" s="3">
        <v>2210</v>
      </c>
      <c r="C8" s="15">
        <v>111</v>
      </c>
      <c r="D8" s="15">
        <v>19</v>
      </c>
      <c r="E8" s="15" t="s">
        <v>66</v>
      </c>
      <c r="F8" s="15">
        <v>10</v>
      </c>
      <c r="G8" s="15">
        <v>9</v>
      </c>
      <c r="H8" s="15">
        <v>92</v>
      </c>
      <c r="I8" s="15" t="s">
        <v>66</v>
      </c>
      <c r="J8" s="15">
        <v>92</v>
      </c>
    </row>
    <row r="9" spans="1:10" ht="15.75" thickBot="1" x14ac:dyDescent="0.3">
      <c r="A9" s="9" t="s">
        <v>12</v>
      </c>
      <c r="B9" s="3"/>
      <c r="C9" s="15"/>
      <c r="D9" s="15"/>
      <c r="E9" s="15"/>
      <c r="F9" s="15"/>
      <c r="G9" s="15"/>
      <c r="H9" s="15"/>
      <c r="I9" s="15"/>
      <c r="J9" s="15"/>
    </row>
    <row r="10" spans="1:10" ht="40.5" customHeight="1" thickBot="1" x14ac:dyDescent="0.3">
      <c r="A10" s="9" t="s">
        <v>86</v>
      </c>
      <c r="B10" s="3">
        <v>2211</v>
      </c>
      <c r="C10" s="15">
        <v>107</v>
      </c>
      <c r="D10" s="15">
        <v>15</v>
      </c>
      <c r="E10" s="15" t="s">
        <v>66</v>
      </c>
      <c r="F10" s="15">
        <v>8</v>
      </c>
      <c r="G10" s="15">
        <v>7</v>
      </c>
      <c r="H10" s="15">
        <v>92</v>
      </c>
      <c r="I10" s="15" t="s">
        <v>66</v>
      </c>
      <c r="J10" s="15">
        <v>92</v>
      </c>
    </row>
    <row r="11" spans="1:10" ht="34.5" customHeight="1" thickBot="1" x14ac:dyDescent="0.3">
      <c r="A11" s="9" t="s">
        <v>87</v>
      </c>
      <c r="B11" s="3">
        <v>2212</v>
      </c>
      <c r="C11" s="15">
        <v>4</v>
      </c>
      <c r="D11" s="15">
        <v>4</v>
      </c>
      <c r="E11" s="15" t="s">
        <v>66</v>
      </c>
      <c r="F11" s="15">
        <v>2</v>
      </c>
      <c r="G11" s="15">
        <v>2</v>
      </c>
      <c r="H11" s="15"/>
      <c r="I11" s="15" t="s">
        <v>66</v>
      </c>
      <c r="J11" s="15"/>
    </row>
    <row r="12" spans="1:10" ht="39" customHeight="1" thickBot="1" x14ac:dyDescent="0.3">
      <c r="A12" s="9" t="s">
        <v>88</v>
      </c>
      <c r="B12" s="3">
        <v>2213</v>
      </c>
      <c r="C12" s="15"/>
      <c r="D12" s="15"/>
      <c r="E12" s="15" t="s">
        <v>66</v>
      </c>
      <c r="F12" s="15"/>
      <c r="G12" s="15"/>
      <c r="H12" s="15"/>
      <c r="I12" s="15" t="s">
        <v>66</v>
      </c>
      <c r="J12" s="15"/>
    </row>
    <row r="13" spans="1:10" ht="33.75" customHeight="1" thickBot="1" x14ac:dyDescent="0.3">
      <c r="A13" s="9" t="s">
        <v>89</v>
      </c>
      <c r="B13" s="3">
        <v>2214</v>
      </c>
      <c r="C13" s="15"/>
      <c r="D13" s="15"/>
      <c r="E13" s="15" t="s">
        <v>66</v>
      </c>
      <c r="F13" s="15"/>
      <c r="G13" s="15"/>
      <c r="H13" s="15"/>
      <c r="I13" s="15" t="s">
        <v>66</v>
      </c>
      <c r="J13" s="15"/>
    </row>
    <row r="14" spans="1:10" ht="33.75" customHeight="1" thickBot="1" x14ac:dyDescent="0.3">
      <c r="A14" s="9" t="s">
        <v>90</v>
      </c>
      <c r="B14" s="3">
        <v>2215</v>
      </c>
      <c r="C14" s="15"/>
      <c r="D14" s="15"/>
      <c r="E14" s="15" t="s">
        <v>66</v>
      </c>
      <c r="F14" s="15"/>
      <c r="G14" s="15"/>
      <c r="H14" s="15"/>
      <c r="I14" s="15" t="s">
        <v>66</v>
      </c>
      <c r="J14" s="15"/>
    </row>
    <row r="15" spans="1:10" ht="87.75" customHeight="1" thickBot="1" x14ac:dyDescent="0.3">
      <c r="A15" s="9" t="s">
        <v>91</v>
      </c>
      <c r="B15" s="3">
        <v>2216</v>
      </c>
      <c r="C15" s="15"/>
      <c r="D15" s="15"/>
      <c r="E15" s="15" t="s">
        <v>66</v>
      </c>
      <c r="F15" s="15"/>
      <c r="G15" s="15" t="s">
        <v>66</v>
      </c>
      <c r="H15" s="15"/>
      <c r="I15" s="15" t="s">
        <v>66</v>
      </c>
      <c r="J15" s="15"/>
    </row>
    <row r="16" spans="1:10" ht="100.5" customHeight="1" thickBot="1" x14ac:dyDescent="0.3">
      <c r="A16" s="9" t="s">
        <v>92</v>
      </c>
      <c r="B16" s="3">
        <v>2217</v>
      </c>
      <c r="C16" s="15"/>
      <c r="D16" s="15"/>
      <c r="E16" s="15" t="s">
        <v>66</v>
      </c>
      <c r="F16" s="15" t="s">
        <v>66</v>
      </c>
      <c r="G16" s="15"/>
      <c r="H16" s="15"/>
      <c r="I16" s="15" t="s">
        <v>66</v>
      </c>
      <c r="J16" s="15"/>
    </row>
  </sheetData>
  <mergeCells count="11">
    <mergeCell ref="A7:J7"/>
    <mergeCell ref="A2:J2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раздел2</vt:lpstr>
      <vt:lpstr>раздел3</vt:lpstr>
      <vt:lpstr>справочно к разделу3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2020-04-30T14:07:48Z</dcterms:modified>
</cp:coreProperties>
</file>